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8855" windowHeight="119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5" i="2"/>
  <c r="M6"/>
  <c r="M7"/>
  <c r="M8"/>
  <c r="M9"/>
  <c r="M10"/>
  <c r="M11"/>
  <c r="M12"/>
  <c r="M13"/>
  <c r="M14"/>
  <c r="M15"/>
  <c r="M16"/>
  <c r="M4"/>
  <c r="J5"/>
  <c r="J6"/>
  <c r="J7"/>
  <c r="J8"/>
  <c r="J9"/>
  <c r="J10"/>
  <c r="J11"/>
  <c r="J12"/>
  <c r="J13"/>
  <c r="J14"/>
  <c r="J15"/>
  <c r="J16"/>
  <c r="J4"/>
  <c r="G5"/>
  <c r="G6"/>
  <c r="G7"/>
  <c r="G8"/>
  <c r="G9"/>
  <c r="G10"/>
  <c r="G11"/>
  <c r="G12"/>
  <c r="G13"/>
  <c r="G14"/>
  <c r="G15"/>
  <c r="G16"/>
  <c r="G4"/>
</calcChain>
</file>

<file path=xl/sharedStrings.xml><?xml version="1.0" encoding="utf-8"?>
<sst xmlns="http://schemas.openxmlformats.org/spreadsheetml/2006/main" count="118" uniqueCount="86">
  <si>
    <t>Навроцький Андрій</t>
  </si>
  <si>
    <t>Бешенный_бантик</t>
  </si>
  <si>
    <t>Щербацкий Андрей</t>
  </si>
  <si>
    <t>AndrewS82</t>
  </si>
  <si>
    <t>Лозенко Александр</t>
  </si>
  <si>
    <t>amers</t>
  </si>
  <si>
    <t>Шилижинский Владимир</t>
  </si>
  <si>
    <t>Shilik</t>
  </si>
  <si>
    <t>Калина Михаэль</t>
  </si>
  <si>
    <t>michael</t>
  </si>
  <si>
    <t>Божков Илья</t>
  </si>
  <si>
    <t>i.bozhkov</t>
  </si>
  <si>
    <t>Петровец Никита</t>
  </si>
  <si>
    <t>Nik831</t>
  </si>
  <si>
    <t>Коливай Дмитро</t>
  </si>
  <si>
    <t>dima6312</t>
  </si>
  <si>
    <t>Завалинич Анатолий</t>
  </si>
  <si>
    <t>velo_zaval</t>
  </si>
  <si>
    <t>Різун Олександр</t>
  </si>
  <si>
    <t>scourge</t>
  </si>
  <si>
    <t>Іванюк Сергій</t>
  </si>
  <si>
    <t>K-Ban</t>
  </si>
  <si>
    <t>Мартиросов Роман</t>
  </si>
  <si>
    <t>m-r@ukr.net</t>
  </si>
  <si>
    <t>Щербацкий Александр</t>
  </si>
  <si>
    <t>Юдина Ульяна</t>
  </si>
  <si>
    <t>Время</t>
  </si>
  <si>
    <t>Позиция</t>
  </si>
  <si>
    <t>Квалификация</t>
  </si>
  <si>
    <t>Имя</t>
  </si>
  <si>
    <t>Заезд 1</t>
  </si>
  <si>
    <t>Очки</t>
  </si>
  <si>
    <t>Заезд 2</t>
  </si>
  <si>
    <t>Всего</t>
  </si>
  <si>
    <t>Заезд 3</t>
  </si>
  <si>
    <t>Заезд 4</t>
  </si>
  <si>
    <t>Заезд 5</t>
  </si>
  <si>
    <t>Заезд 6</t>
  </si>
  <si>
    <t>Стартлист</t>
  </si>
  <si>
    <t>Степанюк Роман</t>
  </si>
  <si>
    <t>High_Floyd</t>
  </si>
  <si>
    <t>San40</t>
  </si>
  <si>
    <t>Черкас</t>
  </si>
  <si>
    <t>Лозенко</t>
  </si>
  <si>
    <t>Денисов</t>
  </si>
  <si>
    <t>Щербацкий</t>
  </si>
  <si>
    <t>Божков</t>
  </si>
  <si>
    <t>Васильченко</t>
  </si>
  <si>
    <t>Щербацкий Саша</t>
  </si>
  <si>
    <t>Коливай</t>
  </si>
  <si>
    <t>Завалинич</t>
  </si>
  <si>
    <t>Степанюк</t>
  </si>
  <si>
    <t>Пары на заезд</t>
  </si>
  <si>
    <t>1-2</t>
  </si>
  <si>
    <t>3-4</t>
  </si>
  <si>
    <t>5-6</t>
  </si>
  <si>
    <t>7-8</t>
  </si>
  <si>
    <t>9-10</t>
  </si>
  <si>
    <t>11-12</t>
  </si>
  <si>
    <t>13</t>
  </si>
  <si>
    <t>1-3</t>
  </si>
  <si>
    <t>5-7</t>
  </si>
  <si>
    <t>9-11</t>
  </si>
  <si>
    <t>13-2</t>
  </si>
  <si>
    <t>4-6</t>
  </si>
  <si>
    <t>8-10</t>
  </si>
  <si>
    <t>12</t>
  </si>
  <si>
    <t>1-7</t>
  </si>
  <si>
    <t>9-2</t>
  </si>
  <si>
    <t>3-5</t>
  </si>
  <si>
    <t>6-8</t>
  </si>
  <si>
    <t>13-4</t>
  </si>
  <si>
    <t>10</t>
  </si>
  <si>
    <t>3-7</t>
  </si>
  <si>
    <t>8-9</t>
  </si>
  <si>
    <t>11-4</t>
  </si>
  <si>
    <t>10-12</t>
  </si>
  <si>
    <t>8-2</t>
  </si>
  <si>
    <t>5-9</t>
  </si>
  <si>
    <t>10-11</t>
  </si>
  <si>
    <t>13-8</t>
  </si>
  <si>
    <t>не состоялся</t>
  </si>
  <si>
    <t>Калина</t>
  </si>
  <si>
    <t>Результаты после 4х заездов:</t>
  </si>
  <si>
    <t>Шилижинский</t>
  </si>
  <si>
    <t>Навроцкий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</si>
</sst>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49" fontId="0" fillId="0" borderId="1" xfId="0" applyNumberFormat="1" applyBorder="1"/>
    <xf numFmtId="49" fontId="0" fillId="0" borderId="0" xfId="0" applyNumberFormat="1"/>
    <xf numFmtId="20" fontId="0" fillId="0" borderId="1" xfId="0" applyNumberFormat="1" applyBorder="1"/>
    <xf numFmtId="0" fontId="2" fillId="2" borderId="1" xfId="0" applyFont="1" applyFill="1" applyBorder="1"/>
    <xf numFmtId="0" fontId="2" fillId="0" borderId="1" xfId="0" applyFont="1" applyBorder="1"/>
    <xf numFmtId="20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I8" sqref="I8"/>
    </sheetView>
  </sheetViews>
  <sheetFormatPr defaultRowHeight="15"/>
  <cols>
    <col min="2" max="2" width="27.28515625" customWidth="1"/>
    <col min="3" max="3" width="18.28515625" customWidth="1"/>
  </cols>
  <sheetData>
    <row r="1" spans="1:5">
      <c r="B1" s="2" t="s">
        <v>28</v>
      </c>
    </row>
    <row r="2" spans="1:5">
      <c r="D2" s="1" t="s">
        <v>26</v>
      </c>
      <c r="E2" s="1" t="s">
        <v>27</v>
      </c>
    </row>
    <row r="3" spans="1:5">
      <c r="A3" s="1">
        <v>1</v>
      </c>
      <c r="B3" s="1" t="s">
        <v>0</v>
      </c>
      <c r="C3" s="1" t="s">
        <v>1</v>
      </c>
      <c r="D3" s="23">
        <v>0.12430555555555556</v>
      </c>
      <c r="E3" s="1">
        <v>2</v>
      </c>
    </row>
    <row r="4" spans="1:5">
      <c r="A4" s="1">
        <v>2</v>
      </c>
      <c r="B4" s="1" t="s">
        <v>2</v>
      </c>
      <c r="C4" s="1" t="s">
        <v>3</v>
      </c>
      <c r="D4" s="23">
        <v>0.12847222222222224</v>
      </c>
      <c r="E4" s="1">
        <v>7</v>
      </c>
    </row>
    <row r="5" spans="1:5">
      <c r="A5" s="1">
        <v>3</v>
      </c>
      <c r="B5" s="1" t="s">
        <v>4</v>
      </c>
      <c r="C5" s="1" t="s">
        <v>5</v>
      </c>
      <c r="D5" s="23">
        <v>0.1277777777777778</v>
      </c>
      <c r="E5" s="1"/>
    </row>
    <row r="6" spans="1:5">
      <c r="A6" s="1">
        <v>4</v>
      </c>
      <c r="B6" s="1" t="s">
        <v>6</v>
      </c>
      <c r="C6" s="1" t="s">
        <v>7</v>
      </c>
      <c r="D6" s="23">
        <v>0.12013888888888889</v>
      </c>
      <c r="E6" s="1">
        <v>1</v>
      </c>
    </row>
    <row r="7" spans="1:5">
      <c r="A7" s="1">
        <v>5</v>
      </c>
      <c r="B7" s="1" t="s">
        <v>8</v>
      </c>
      <c r="C7" s="1" t="s">
        <v>9</v>
      </c>
      <c r="D7" s="23">
        <v>0.12569444444444444</v>
      </c>
      <c r="E7" s="1">
        <v>3</v>
      </c>
    </row>
    <row r="8" spans="1:5">
      <c r="A8" s="1">
        <v>6</v>
      </c>
      <c r="B8" s="1" t="s">
        <v>10</v>
      </c>
      <c r="C8" s="1" t="s">
        <v>11</v>
      </c>
      <c r="D8" s="23">
        <v>0.12986111111111112</v>
      </c>
      <c r="E8" s="1">
        <v>8</v>
      </c>
    </row>
    <row r="9" spans="1:5">
      <c r="A9" s="1">
        <v>7</v>
      </c>
      <c r="B9" s="24" t="s">
        <v>12</v>
      </c>
      <c r="C9" s="24" t="s">
        <v>13</v>
      </c>
      <c r="D9" s="24"/>
      <c r="E9" s="24"/>
    </row>
    <row r="10" spans="1:5">
      <c r="A10" s="1">
        <v>8</v>
      </c>
      <c r="B10" s="1" t="s">
        <v>14</v>
      </c>
      <c r="C10" s="1" t="s">
        <v>15</v>
      </c>
      <c r="D10" s="23">
        <v>0.14583333333333334</v>
      </c>
      <c r="E10" s="1">
        <v>11</v>
      </c>
    </row>
    <row r="11" spans="1:5">
      <c r="A11" s="1">
        <v>9</v>
      </c>
      <c r="B11" s="1" t="s">
        <v>16</v>
      </c>
      <c r="C11" s="1" t="s">
        <v>17</v>
      </c>
      <c r="D11" s="23">
        <v>0.15555555555555556</v>
      </c>
      <c r="E11" s="1">
        <v>12</v>
      </c>
    </row>
    <row r="12" spans="1:5">
      <c r="A12" s="1">
        <v>10</v>
      </c>
      <c r="B12" s="25" t="s">
        <v>18</v>
      </c>
      <c r="C12" s="25" t="s">
        <v>19</v>
      </c>
      <c r="D12" s="26"/>
      <c r="E12" s="25"/>
    </row>
    <row r="13" spans="1:5">
      <c r="A13" s="1">
        <v>11</v>
      </c>
      <c r="B13" s="25" t="s">
        <v>20</v>
      </c>
      <c r="C13" s="25" t="s">
        <v>21</v>
      </c>
      <c r="D13" s="26"/>
      <c r="E13" s="25"/>
    </row>
    <row r="14" spans="1:5">
      <c r="A14" s="1">
        <v>12</v>
      </c>
      <c r="B14" s="1" t="s">
        <v>39</v>
      </c>
      <c r="C14" s="1" t="s">
        <v>40</v>
      </c>
      <c r="D14" s="23">
        <v>0.15902777777777777</v>
      </c>
      <c r="E14" s="1">
        <v>13</v>
      </c>
    </row>
    <row r="15" spans="1:5">
      <c r="A15" s="1">
        <v>13</v>
      </c>
      <c r="B15" s="25" t="s">
        <v>22</v>
      </c>
      <c r="C15" s="25" t="s">
        <v>23</v>
      </c>
      <c r="D15" s="26"/>
      <c r="E15" s="25"/>
    </row>
    <row r="16" spans="1:5">
      <c r="A16" s="1">
        <v>14</v>
      </c>
      <c r="B16" s="1" t="s">
        <v>24</v>
      </c>
      <c r="C16" s="1" t="s">
        <v>41</v>
      </c>
      <c r="D16" s="23">
        <v>0.14375000000000002</v>
      </c>
      <c r="E16" s="1">
        <v>10</v>
      </c>
    </row>
    <row r="17" spans="1:5">
      <c r="A17" s="1">
        <v>15</v>
      </c>
      <c r="B17" s="25" t="s">
        <v>25</v>
      </c>
      <c r="C17" s="25"/>
      <c r="D17" s="25"/>
      <c r="E17" s="25"/>
    </row>
    <row r="18" spans="1:5">
      <c r="A18" s="1">
        <v>16</v>
      </c>
      <c r="B18" s="1" t="s">
        <v>44</v>
      </c>
      <c r="C18" s="1"/>
      <c r="D18" s="23">
        <v>0.1277777777777778</v>
      </c>
      <c r="E18" s="1">
        <v>6</v>
      </c>
    </row>
    <row r="19" spans="1:5">
      <c r="A19" s="1">
        <v>17</v>
      </c>
      <c r="B19" s="1" t="s">
        <v>47</v>
      </c>
      <c r="C19" s="1"/>
      <c r="D19" s="23">
        <v>0.13680555555555554</v>
      </c>
      <c r="E19" s="1">
        <v>9</v>
      </c>
    </row>
    <row r="20" spans="1:5">
      <c r="A20" s="1">
        <v>18</v>
      </c>
      <c r="B20" s="1" t="s">
        <v>42</v>
      </c>
      <c r="C20" s="1"/>
      <c r="D20" s="23">
        <v>0.12708333333333333</v>
      </c>
      <c r="E20" s="1">
        <v>4</v>
      </c>
    </row>
    <row r="21" spans="1:5">
      <c r="A21" s="1">
        <v>19</v>
      </c>
      <c r="B21" s="1"/>
      <c r="C21" s="1"/>
      <c r="D21" s="1"/>
      <c r="E21" s="1"/>
    </row>
    <row r="22" spans="1:5">
      <c r="A22" s="1">
        <v>20</v>
      </c>
      <c r="B22" s="1"/>
      <c r="C22" s="1"/>
      <c r="D22" s="1"/>
      <c r="E2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6"/>
  <sheetViews>
    <sheetView workbookViewId="0">
      <selection activeCell="D7" sqref="D7"/>
    </sheetView>
  </sheetViews>
  <sheetFormatPr defaultRowHeight="15"/>
  <cols>
    <col min="1" max="1" width="4.42578125" customWidth="1"/>
    <col min="2" max="2" width="23.42578125" customWidth="1"/>
    <col min="3" max="3" width="4.28515625" customWidth="1"/>
    <col min="5" max="5" width="4.28515625" customWidth="1"/>
    <col min="8" max="8" width="4.28515625" customWidth="1"/>
    <col min="11" max="11" width="4.28515625" customWidth="1"/>
    <col min="14" max="14" width="4.28515625" customWidth="1"/>
    <col min="17" max="17" width="4.28515625" customWidth="1"/>
    <col min="22" max="22" width="19.28515625" customWidth="1"/>
  </cols>
  <sheetData>
    <row r="1" spans="1:22" ht="15.75" thickBot="1">
      <c r="B1" s="2" t="s">
        <v>38</v>
      </c>
    </row>
    <row r="2" spans="1:22">
      <c r="D2" s="4" t="s">
        <v>30</v>
      </c>
      <c r="F2" s="16" t="s">
        <v>32</v>
      </c>
      <c r="G2" s="17"/>
      <c r="I2" s="16" t="s">
        <v>34</v>
      </c>
      <c r="J2" s="17"/>
      <c r="L2" s="16" t="s">
        <v>35</v>
      </c>
      <c r="M2" s="17"/>
      <c r="O2" s="16" t="s">
        <v>36</v>
      </c>
      <c r="P2" s="17"/>
      <c r="R2" s="16" t="s">
        <v>37</v>
      </c>
      <c r="S2" s="17"/>
    </row>
    <row r="3" spans="1:22" ht="15.75" thickBot="1">
      <c r="B3" s="2" t="s">
        <v>29</v>
      </c>
      <c r="D3" s="6" t="s">
        <v>31</v>
      </c>
      <c r="F3" s="10" t="s">
        <v>31</v>
      </c>
      <c r="G3" s="11" t="s">
        <v>33</v>
      </c>
      <c r="I3" s="10" t="s">
        <v>31</v>
      </c>
      <c r="J3" s="11" t="s">
        <v>33</v>
      </c>
      <c r="L3" s="10" t="s">
        <v>31</v>
      </c>
      <c r="M3" s="11" t="s">
        <v>33</v>
      </c>
      <c r="O3" s="10" t="s">
        <v>31</v>
      </c>
      <c r="P3" s="11" t="s">
        <v>33</v>
      </c>
      <c r="R3" s="10" t="s">
        <v>31</v>
      </c>
      <c r="S3" s="11" t="s">
        <v>33</v>
      </c>
      <c r="V3" t="s">
        <v>83</v>
      </c>
    </row>
    <row r="4" spans="1:22">
      <c r="A4" s="1">
        <v>1</v>
      </c>
      <c r="B4" s="1" t="s">
        <v>84</v>
      </c>
      <c r="C4" s="3"/>
      <c r="D4" s="14">
        <v>1</v>
      </c>
      <c r="E4" s="7"/>
      <c r="F4" s="12">
        <v>1</v>
      </c>
      <c r="G4" s="13">
        <f>SUM(F4,D4)</f>
        <v>2</v>
      </c>
      <c r="H4" s="7"/>
      <c r="I4" s="12">
        <v>1</v>
      </c>
      <c r="J4" s="13">
        <f>SUM(I4,F4,D4)</f>
        <v>3</v>
      </c>
      <c r="K4" s="7"/>
      <c r="L4" s="12">
        <v>1</v>
      </c>
      <c r="M4" s="13">
        <f>SUM(L4,I4,F4,D4)</f>
        <v>4</v>
      </c>
      <c r="N4" s="7"/>
      <c r="O4" s="12"/>
      <c r="P4" s="13"/>
      <c r="Q4" s="7"/>
      <c r="R4" s="12"/>
      <c r="S4" s="13"/>
      <c r="U4">
        <v>1</v>
      </c>
      <c r="V4" s="1" t="s">
        <v>84</v>
      </c>
    </row>
    <row r="5" spans="1:22">
      <c r="A5" s="1">
        <v>2</v>
      </c>
      <c r="B5" s="1" t="s">
        <v>85</v>
      </c>
      <c r="C5" s="3"/>
      <c r="D5" s="5">
        <v>0</v>
      </c>
      <c r="E5" s="7"/>
      <c r="F5" s="8">
        <v>1</v>
      </c>
      <c r="G5" s="13">
        <f t="shared" ref="G5:G17" si="0">SUM(F5,D5)</f>
        <v>1</v>
      </c>
      <c r="H5" s="7"/>
      <c r="I5" s="8">
        <v>1</v>
      </c>
      <c r="J5" s="13">
        <f t="shared" ref="J5:J17" si="1">SUM(I5,F5,D5)</f>
        <v>2</v>
      </c>
      <c r="K5" s="7"/>
      <c r="L5" s="8">
        <v>0</v>
      </c>
      <c r="M5" s="13">
        <f t="shared" ref="M5:M17" si="2">SUM(L5,I5,F5,D5)</f>
        <v>2</v>
      </c>
      <c r="N5" s="7"/>
      <c r="O5" s="8"/>
      <c r="P5" s="9"/>
      <c r="Q5" s="7"/>
      <c r="R5" s="8"/>
      <c r="S5" s="9"/>
      <c r="U5">
        <v>2</v>
      </c>
      <c r="V5" s="1" t="s">
        <v>45</v>
      </c>
    </row>
    <row r="6" spans="1:22">
      <c r="A6" s="1">
        <v>3</v>
      </c>
      <c r="B6" s="1" t="s">
        <v>82</v>
      </c>
      <c r="C6" s="3"/>
      <c r="D6" s="5">
        <v>1</v>
      </c>
      <c r="E6" s="7"/>
      <c r="F6" s="8">
        <v>0</v>
      </c>
      <c r="G6" s="13">
        <f t="shared" si="0"/>
        <v>1</v>
      </c>
      <c r="H6" s="7"/>
      <c r="I6" s="8">
        <v>1</v>
      </c>
      <c r="J6" s="13">
        <f t="shared" si="1"/>
        <v>2</v>
      </c>
      <c r="K6" s="7"/>
      <c r="L6" s="8">
        <v>0</v>
      </c>
      <c r="M6" s="13">
        <f t="shared" si="2"/>
        <v>2</v>
      </c>
      <c r="N6" s="7"/>
      <c r="O6" s="8"/>
      <c r="P6" s="9"/>
      <c r="Q6" s="7"/>
      <c r="R6" s="8"/>
      <c r="S6" s="9"/>
      <c r="U6">
        <v>3</v>
      </c>
      <c r="V6" s="1" t="s">
        <v>46</v>
      </c>
    </row>
    <row r="7" spans="1:22">
      <c r="A7" s="1">
        <v>4</v>
      </c>
      <c r="B7" s="1" t="s">
        <v>42</v>
      </c>
      <c r="C7" s="3"/>
      <c r="D7" s="5">
        <v>0</v>
      </c>
      <c r="E7" s="7"/>
      <c r="F7" s="8">
        <v>0</v>
      </c>
      <c r="G7" s="13">
        <f t="shared" si="0"/>
        <v>0</v>
      </c>
      <c r="H7" s="7"/>
      <c r="I7" s="8">
        <v>1</v>
      </c>
      <c r="J7" s="13">
        <f t="shared" si="1"/>
        <v>1</v>
      </c>
      <c r="K7" s="7"/>
      <c r="L7" s="8">
        <v>1</v>
      </c>
      <c r="M7" s="13">
        <f t="shared" si="2"/>
        <v>2</v>
      </c>
      <c r="N7" s="7"/>
      <c r="O7" s="8"/>
      <c r="P7" s="9"/>
      <c r="Q7" s="7"/>
      <c r="R7" s="8"/>
      <c r="S7" s="9"/>
      <c r="U7">
        <v>4</v>
      </c>
      <c r="V7" s="1" t="s">
        <v>85</v>
      </c>
    </row>
    <row r="8" spans="1:22">
      <c r="A8" s="1">
        <v>5</v>
      </c>
      <c r="B8" s="1" t="s">
        <v>43</v>
      </c>
      <c r="C8" s="3"/>
      <c r="D8" s="5">
        <v>1</v>
      </c>
      <c r="E8" s="7"/>
      <c r="F8" s="8">
        <v>0</v>
      </c>
      <c r="G8" s="13">
        <f t="shared" si="0"/>
        <v>1</v>
      </c>
      <c r="H8" s="7"/>
      <c r="I8" s="8">
        <v>0</v>
      </c>
      <c r="J8" s="13">
        <f t="shared" si="1"/>
        <v>1</v>
      </c>
      <c r="K8" s="7"/>
      <c r="L8" s="8">
        <v>1</v>
      </c>
      <c r="M8" s="13">
        <f t="shared" si="2"/>
        <v>2</v>
      </c>
      <c r="N8" s="7"/>
      <c r="O8" s="8"/>
      <c r="P8" s="9"/>
      <c r="Q8" s="7"/>
      <c r="R8" s="8"/>
      <c r="S8" s="9"/>
      <c r="U8">
        <v>5</v>
      </c>
      <c r="V8" s="1" t="s">
        <v>82</v>
      </c>
    </row>
    <row r="9" spans="1:22">
      <c r="A9" s="1">
        <v>6</v>
      </c>
      <c r="B9" s="1" t="s">
        <v>44</v>
      </c>
      <c r="C9" s="3"/>
      <c r="D9" s="5">
        <v>0</v>
      </c>
      <c r="E9" s="7"/>
      <c r="F9" s="8">
        <v>1</v>
      </c>
      <c r="G9" s="13">
        <f t="shared" si="0"/>
        <v>1</v>
      </c>
      <c r="H9" s="7"/>
      <c r="I9" s="8">
        <v>0</v>
      </c>
      <c r="J9" s="13">
        <f t="shared" si="1"/>
        <v>1</v>
      </c>
      <c r="K9" s="7"/>
      <c r="L9" s="8">
        <v>0</v>
      </c>
      <c r="M9" s="13">
        <f t="shared" si="2"/>
        <v>1</v>
      </c>
      <c r="N9" s="7"/>
      <c r="O9" s="8"/>
      <c r="P9" s="9"/>
      <c r="Q9" s="7"/>
      <c r="R9" s="8"/>
      <c r="S9" s="9"/>
      <c r="U9">
        <v>6</v>
      </c>
      <c r="V9" s="1" t="s">
        <v>42</v>
      </c>
    </row>
    <row r="10" spans="1:22">
      <c r="A10" s="1">
        <v>7</v>
      </c>
      <c r="B10" s="1" t="s">
        <v>45</v>
      </c>
      <c r="C10" s="3"/>
      <c r="D10" s="5">
        <v>1</v>
      </c>
      <c r="E10" s="7"/>
      <c r="F10" s="8">
        <v>1</v>
      </c>
      <c r="G10" s="13">
        <f t="shared" si="0"/>
        <v>2</v>
      </c>
      <c r="H10" s="7"/>
      <c r="I10" s="8">
        <v>0</v>
      </c>
      <c r="J10" s="13">
        <f t="shared" si="1"/>
        <v>2</v>
      </c>
      <c r="K10" s="7"/>
      <c r="L10" s="8">
        <v>1</v>
      </c>
      <c r="M10" s="13">
        <f t="shared" si="2"/>
        <v>3</v>
      </c>
      <c r="N10" s="7"/>
      <c r="O10" s="8"/>
      <c r="P10" s="9"/>
      <c r="Q10" s="7"/>
      <c r="R10" s="8"/>
      <c r="S10" s="9"/>
      <c r="U10">
        <v>7</v>
      </c>
      <c r="V10" s="1" t="s">
        <v>43</v>
      </c>
    </row>
    <row r="11" spans="1:22">
      <c r="A11" s="1">
        <v>8</v>
      </c>
      <c r="B11" s="1" t="s">
        <v>46</v>
      </c>
      <c r="C11" s="3"/>
      <c r="D11" s="5">
        <v>0</v>
      </c>
      <c r="E11" s="7"/>
      <c r="F11" s="8">
        <v>1</v>
      </c>
      <c r="G11" s="13">
        <f t="shared" si="0"/>
        <v>1</v>
      </c>
      <c r="H11" s="7"/>
      <c r="I11" s="8">
        <v>1</v>
      </c>
      <c r="J11" s="13">
        <f t="shared" si="1"/>
        <v>2</v>
      </c>
      <c r="K11" s="7"/>
      <c r="L11" s="8">
        <v>1</v>
      </c>
      <c r="M11" s="13">
        <f t="shared" si="2"/>
        <v>3</v>
      </c>
      <c r="N11" s="7"/>
      <c r="O11" s="8"/>
      <c r="P11" s="9"/>
      <c r="Q11" s="7"/>
      <c r="R11" s="8"/>
      <c r="S11" s="9"/>
      <c r="U11">
        <v>8</v>
      </c>
      <c r="V11" s="1" t="s">
        <v>47</v>
      </c>
    </row>
    <row r="12" spans="1:22">
      <c r="A12" s="1">
        <v>9</v>
      </c>
      <c r="B12" s="1" t="s">
        <v>47</v>
      </c>
      <c r="C12" s="3"/>
      <c r="D12" s="5">
        <v>1</v>
      </c>
      <c r="E12" s="7"/>
      <c r="F12" s="8">
        <v>1</v>
      </c>
      <c r="G12" s="13">
        <f t="shared" si="0"/>
        <v>2</v>
      </c>
      <c r="H12" s="7"/>
      <c r="I12" s="8">
        <v>0</v>
      </c>
      <c r="J12" s="13">
        <f t="shared" si="1"/>
        <v>2</v>
      </c>
      <c r="K12" s="7"/>
      <c r="L12" s="8">
        <v>0</v>
      </c>
      <c r="M12" s="13">
        <f t="shared" si="2"/>
        <v>2</v>
      </c>
      <c r="N12" s="7"/>
      <c r="O12" s="8"/>
      <c r="P12" s="9"/>
      <c r="Q12" s="7"/>
      <c r="R12" s="8"/>
      <c r="S12" s="9"/>
      <c r="U12">
        <v>9</v>
      </c>
      <c r="V12" s="1" t="s">
        <v>48</v>
      </c>
    </row>
    <row r="13" spans="1:22">
      <c r="A13" s="1">
        <v>10</v>
      </c>
      <c r="B13" s="1" t="s">
        <v>48</v>
      </c>
      <c r="C13" s="3"/>
      <c r="D13" s="5">
        <v>0</v>
      </c>
      <c r="E13" s="7"/>
      <c r="F13" s="8">
        <v>0</v>
      </c>
      <c r="G13" s="13">
        <f t="shared" si="0"/>
        <v>0</v>
      </c>
      <c r="H13" s="7"/>
      <c r="I13" s="8">
        <v>1</v>
      </c>
      <c r="J13" s="13">
        <f t="shared" si="1"/>
        <v>1</v>
      </c>
      <c r="K13" s="7"/>
      <c r="L13" s="8">
        <v>1</v>
      </c>
      <c r="M13" s="13">
        <f t="shared" si="2"/>
        <v>2</v>
      </c>
      <c r="N13" s="7"/>
      <c r="O13" s="8"/>
      <c r="P13" s="9"/>
      <c r="Q13" s="7"/>
      <c r="R13" s="8"/>
      <c r="S13" s="9"/>
      <c r="U13">
        <v>10</v>
      </c>
      <c r="V13" s="1" t="s">
        <v>49</v>
      </c>
    </row>
    <row r="14" spans="1:22">
      <c r="A14" s="1">
        <v>11</v>
      </c>
      <c r="B14" s="1" t="s">
        <v>49</v>
      </c>
      <c r="C14" s="3"/>
      <c r="D14" s="5">
        <v>1</v>
      </c>
      <c r="E14" s="7"/>
      <c r="F14" s="8">
        <v>0</v>
      </c>
      <c r="G14" s="13">
        <f t="shared" si="0"/>
        <v>1</v>
      </c>
      <c r="H14" s="7"/>
      <c r="I14" s="8">
        <v>1</v>
      </c>
      <c r="J14" s="13">
        <f t="shared" si="1"/>
        <v>2</v>
      </c>
      <c r="K14" s="7"/>
      <c r="L14" s="8">
        <v>0</v>
      </c>
      <c r="M14" s="13">
        <f t="shared" si="2"/>
        <v>2</v>
      </c>
      <c r="N14" s="7"/>
      <c r="O14" s="8"/>
      <c r="P14" s="9"/>
      <c r="Q14" s="7"/>
      <c r="R14" s="8"/>
      <c r="S14" s="9"/>
      <c r="U14">
        <v>11</v>
      </c>
      <c r="V14" s="1" t="s">
        <v>51</v>
      </c>
    </row>
    <row r="15" spans="1:22">
      <c r="A15" s="1">
        <v>12</v>
      </c>
      <c r="B15" s="1" t="s">
        <v>50</v>
      </c>
      <c r="C15" s="3"/>
      <c r="D15" s="5">
        <v>0</v>
      </c>
      <c r="E15" s="7"/>
      <c r="F15" s="8">
        <v>1</v>
      </c>
      <c r="G15" s="13">
        <f t="shared" si="0"/>
        <v>1</v>
      </c>
      <c r="H15" s="7"/>
      <c r="I15" s="8">
        <v>0</v>
      </c>
      <c r="J15" s="13">
        <f t="shared" si="1"/>
        <v>1</v>
      </c>
      <c r="K15" s="7"/>
      <c r="L15" s="8">
        <v>0</v>
      </c>
      <c r="M15" s="13">
        <f t="shared" si="2"/>
        <v>1</v>
      </c>
      <c r="N15" s="7"/>
      <c r="O15" s="8"/>
      <c r="P15" s="9"/>
      <c r="Q15" s="7"/>
      <c r="R15" s="8"/>
      <c r="S15" s="9"/>
      <c r="U15">
        <v>12</v>
      </c>
      <c r="V15" s="1" t="s">
        <v>44</v>
      </c>
    </row>
    <row r="16" spans="1:22">
      <c r="A16" s="1">
        <v>13</v>
      </c>
      <c r="B16" s="1" t="s">
        <v>51</v>
      </c>
      <c r="C16" s="3"/>
      <c r="D16" s="5">
        <v>1</v>
      </c>
      <c r="E16" s="7"/>
      <c r="F16" s="8">
        <v>0</v>
      </c>
      <c r="G16" s="13">
        <f t="shared" si="0"/>
        <v>1</v>
      </c>
      <c r="H16" s="7"/>
      <c r="I16" s="8">
        <v>0</v>
      </c>
      <c r="J16" s="13">
        <f t="shared" si="1"/>
        <v>1</v>
      </c>
      <c r="K16" s="7"/>
      <c r="L16" s="8">
        <v>1</v>
      </c>
      <c r="M16" s="13">
        <f t="shared" si="2"/>
        <v>2</v>
      </c>
      <c r="N16" s="7"/>
      <c r="O16" s="8"/>
      <c r="P16" s="9"/>
      <c r="Q16" s="7"/>
      <c r="R16" s="8"/>
      <c r="S16" s="9"/>
      <c r="U16">
        <v>13</v>
      </c>
      <c r="V16" s="1" t="s">
        <v>50</v>
      </c>
    </row>
    <row r="17" spans="1:19">
      <c r="A17" s="1">
        <v>14</v>
      </c>
      <c r="B17" s="1"/>
      <c r="C17" s="3"/>
      <c r="D17" s="5"/>
      <c r="E17" s="7"/>
      <c r="F17" s="8"/>
      <c r="G17" s="13"/>
      <c r="H17" s="7"/>
      <c r="I17" s="8"/>
      <c r="J17" s="13"/>
      <c r="K17" s="7"/>
      <c r="L17" s="8"/>
      <c r="M17" s="13"/>
      <c r="N17" s="7"/>
      <c r="O17" s="8"/>
      <c r="P17" s="9"/>
      <c r="Q17" s="7"/>
      <c r="R17" s="8"/>
      <c r="S17" s="9"/>
    </row>
    <row r="18" spans="1:19">
      <c r="A18" s="1">
        <v>15</v>
      </c>
      <c r="B18" s="1"/>
      <c r="C18" s="3"/>
      <c r="D18" s="5"/>
      <c r="E18" s="7"/>
      <c r="F18" s="8"/>
      <c r="G18" s="13"/>
      <c r="H18" s="7"/>
      <c r="I18" s="8"/>
      <c r="J18" s="9"/>
      <c r="K18" s="7"/>
      <c r="L18" s="8"/>
      <c r="M18" s="9"/>
      <c r="N18" s="7"/>
      <c r="O18" s="8"/>
      <c r="P18" s="9"/>
      <c r="Q18" s="7"/>
      <c r="R18" s="8"/>
      <c r="S18" s="9"/>
    </row>
    <row r="19" spans="1:19">
      <c r="A19" s="1">
        <v>16</v>
      </c>
      <c r="B19" s="1"/>
      <c r="C19" s="3"/>
      <c r="D19" s="5"/>
      <c r="E19" s="7"/>
      <c r="F19" s="8"/>
      <c r="G19" s="9"/>
      <c r="H19" s="7"/>
      <c r="I19" s="8"/>
      <c r="J19" s="9"/>
      <c r="K19" s="7"/>
      <c r="L19" s="8"/>
      <c r="M19" s="9"/>
      <c r="N19" s="7"/>
      <c r="O19" s="8"/>
      <c r="P19" s="9"/>
      <c r="Q19" s="7"/>
      <c r="R19" s="8"/>
      <c r="S19" s="9"/>
    </row>
    <row r="20" spans="1:19">
      <c r="A20" s="1">
        <v>17</v>
      </c>
      <c r="B20" s="1"/>
      <c r="C20" s="3"/>
      <c r="D20" s="5"/>
      <c r="E20" s="7"/>
      <c r="F20" s="8"/>
      <c r="G20" s="9"/>
      <c r="H20" s="7"/>
      <c r="I20" s="8"/>
      <c r="J20" s="9"/>
      <c r="K20" s="7"/>
      <c r="L20" s="8"/>
      <c r="M20" s="9"/>
      <c r="N20" s="7"/>
      <c r="O20" s="8"/>
      <c r="P20" s="9"/>
      <c r="Q20" s="7"/>
      <c r="R20" s="8"/>
      <c r="S20" s="9"/>
    </row>
    <row r="21" spans="1:19">
      <c r="A21" s="1">
        <v>18</v>
      </c>
      <c r="B21" s="1"/>
      <c r="C21" s="3"/>
      <c r="D21" s="5"/>
      <c r="E21" s="7"/>
      <c r="F21" s="8"/>
      <c r="G21" s="9"/>
      <c r="H21" s="7"/>
      <c r="I21" s="8"/>
      <c r="J21" s="9"/>
      <c r="K21" s="7"/>
      <c r="L21" s="8"/>
      <c r="M21" s="9"/>
      <c r="N21" s="7"/>
      <c r="O21" s="8"/>
      <c r="P21" s="9"/>
      <c r="Q21" s="7"/>
      <c r="R21" s="8"/>
      <c r="S21" s="9"/>
    </row>
    <row r="22" spans="1:19">
      <c r="A22" s="1">
        <v>19</v>
      </c>
      <c r="B22" s="1"/>
      <c r="C22" s="3"/>
      <c r="D22" s="5"/>
      <c r="E22" s="7"/>
      <c r="F22" s="8"/>
      <c r="G22" s="9"/>
      <c r="H22" s="7"/>
      <c r="I22" s="8"/>
      <c r="J22" s="9"/>
      <c r="K22" s="7"/>
      <c r="L22" s="8"/>
      <c r="M22" s="9"/>
      <c r="N22" s="7"/>
      <c r="O22" s="8"/>
      <c r="P22" s="9"/>
      <c r="Q22" s="7"/>
      <c r="R22" s="8"/>
      <c r="S22" s="9"/>
    </row>
    <row r="23" spans="1:19" ht="15.75" thickBot="1">
      <c r="A23" s="1">
        <v>20</v>
      </c>
      <c r="B23" s="1"/>
      <c r="C23" s="3"/>
      <c r="D23" s="6"/>
      <c r="E23" s="7"/>
      <c r="F23" s="10"/>
      <c r="G23" s="15"/>
      <c r="H23" s="7"/>
      <c r="I23" s="10"/>
      <c r="J23" s="15"/>
      <c r="K23" s="7"/>
      <c r="L23" s="10"/>
      <c r="M23" s="15"/>
      <c r="N23" s="7"/>
      <c r="O23" s="10"/>
      <c r="P23" s="15"/>
      <c r="Q23" s="7"/>
      <c r="R23" s="10"/>
      <c r="S23" s="15"/>
    </row>
    <row r="24" spans="1:19">
      <c r="A24" s="18"/>
      <c r="B24" s="18"/>
      <c r="C24" s="18"/>
      <c r="D24" s="19"/>
      <c r="E24" s="18"/>
      <c r="F24" s="18"/>
      <c r="G24" s="20"/>
      <c r="H24" s="18"/>
      <c r="I24" s="18"/>
      <c r="J24" s="20"/>
      <c r="K24" s="18"/>
      <c r="L24" s="18"/>
      <c r="M24" s="20"/>
      <c r="N24" s="18"/>
      <c r="O24" s="18"/>
      <c r="P24" s="20"/>
      <c r="Q24" s="18"/>
      <c r="R24" s="18"/>
      <c r="S24" s="20"/>
    </row>
    <row r="25" spans="1:19">
      <c r="A25" s="18"/>
      <c r="B25" s="18"/>
      <c r="C25" s="18"/>
      <c r="D25" s="19" t="s">
        <v>52</v>
      </c>
      <c r="E25" s="18"/>
      <c r="F25" s="18"/>
      <c r="G25" s="20"/>
      <c r="H25" s="18"/>
      <c r="I25" s="18"/>
      <c r="J25" s="20"/>
      <c r="K25" s="18"/>
      <c r="L25" s="18"/>
      <c r="M25" s="20"/>
      <c r="N25" s="18"/>
      <c r="O25" s="18"/>
      <c r="P25" s="20" t="s">
        <v>81</v>
      </c>
      <c r="Q25" s="18"/>
      <c r="R25" s="18"/>
      <c r="S25" s="20"/>
    </row>
    <row r="26" spans="1:19">
      <c r="D26" s="21" t="s">
        <v>53</v>
      </c>
      <c r="E26" s="22"/>
      <c r="F26" s="22"/>
      <c r="G26" s="21" t="s">
        <v>60</v>
      </c>
      <c r="H26" s="22"/>
      <c r="I26" s="22"/>
      <c r="J26" s="21" t="s">
        <v>67</v>
      </c>
      <c r="K26" s="22"/>
      <c r="L26" s="22"/>
      <c r="M26" s="21" t="s">
        <v>53</v>
      </c>
      <c r="N26" s="22"/>
      <c r="O26" s="22"/>
      <c r="P26" s="21" t="s">
        <v>67</v>
      </c>
      <c r="Q26" s="22"/>
      <c r="R26" s="22"/>
      <c r="S26" s="21"/>
    </row>
    <row r="27" spans="1:19">
      <c r="D27" s="21" t="s">
        <v>54</v>
      </c>
      <c r="E27" s="22"/>
      <c r="F27" s="22"/>
      <c r="G27" s="21" t="s">
        <v>61</v>
      </c>
      <c r="H27" s="22"/>
      <c r="I27" s="22"/>
      <c r="J27" s="21" t="s">
        <v>68</v>
      </c>
      <c r="K27" s="22"/>
      <c r="L27" s="22"/>
      <c r="M27" s="21" t="s">
        <v>73</v>
      </c>
      <c r="N27" s="22"/>
      <c r="O27" s="22"/>
      <c r="P27" s="21" t="s">
        <v>77</v>
      </c>
      <c r="Q27" s="22"/>
      <c r="R27" s="22"/>
      <c r="S27" s="21"/>
    </row>
    <row r="28" spans="1:19">
      <c r="D28" s="21" t="s">
        <v>55</v>
      </c>
      <c r="E28" s="22"/>
      <c r="F28" s="22"/>
      <c r="G28" s="21" t="s">
        <v>62</v>
      </c>
      <c r="H28" s="22"/>
      <c r="I28" s="22"/>
      <c r="J28" s="21" t="s">
        <v>69</v>
      </c>
      <c r="K28" s="22"/>
      <c r="L28" s="22"/>
      <c r="M28" s="21" t="s">
        <v>74</v>
      </c>
      <c r="N28" s="22"/>
      <c r="O28" s="22"/>
      <c r="P28" s="21" t="s">
        <v>54</v>
      </c>
      <c r="Q28" s="22"/>
      <c r="R28" s="22"/>
      <c r="S28" s="21"/>
    </row>
    <row r="29" spans="1:19">
      <c r="D29" s="21" t="s">
        <v>56</v>
      </c>
      <c r="E29" s="22"/>
      <c r="F29" s="22"/>
      <c r="G29" s="21" t="s">
        <v>63</v>
      </c>
      <c r="H29" s="22"/>
      <c r="I29" s="22"/>
      <c r="J29" s="21" t="s">
        <v>70</v>
      </c>
      <c r="K29" s="22"/>
      <c r="L29" s="22"/>
      <c r="M29" s="21" t="s">
        <v>75</v>
      </c>
      <c r="N29" s="22"/>
      <c r="O29" s="22"/>
      <c r="P29" s="21" t="s">
        <v>78</v>
      </c>
      <c r="Q29" s="22"/>
      <c r="R29" s="22"/>
      <c r="S29" s="21"/>
    </row>
    <row r="30" spans="1:19">
      <c r="D30" s="21" t="s">
        <v>57</v>
      </c>
      <c r="E30" s="22"/>
      <c r="F30" s="22"/>
      <c r="G30" s="21" t="s">
        <v>64</v>
      </c>
      <c r="H30" s="22"/>
      <c r="I30" s="22"/>
      <c r="J30" s="21" t="s">
        <v>58</v>
      </c>
      <c r="K30" s="22"/>
      <c r="L30" s="22"/>
      <c r="M30" s="21" t="s">
        <v>55</v>
      </c>
      <c r="N30" s="22"/>
      <c r="O30" s="22"/>
      <c r="P30" s="21" t="s">
        <v>79</v>
      </c>
      <c r="Q30" s="22"/>
      <c r="R30" s="22"/>
      <c r="S30" s="21"/>
    </row>
    <row r="31" spans="1:19">
      <c r="D31" s="21" t="s">
        <v>58</v>
      </c>
      <c r="E31" s="22"/>
      <c r="F31" s="22"/>
      <c r="G31" s="21" t="s">
        <v>65</v>
      </c>
      <c r="H31" s="22"/>
      <c r="I31" s="22"/>
      <c r="J31" s="21" t="s">
        <v>71</v>
      </c>
      <c r="K31" s="22"/>
      <c r="L31" s="22"/>
      <c r="M31" s="21" t="s">
        <v>76</v>
      </c>
      <c r="N31" s="22"/>
      <c r="O31" s="22"/>
      <c r="P31" s="21" t="s">
        <v>80</v>
      </c>
      <c r="Q31" s="22"/>
      <c r="R31" s="22"/>
      <c r="S31" s="21"/>
    </row>
    <row r="32" spans="1:19">
      <c r="D32" s="21" t="s">
        <v>59</v>
      </c>
      <c r="E32" s="22"/>
      <c r="F32" s="22"/>
      <c r="G32" s="21" t="s">
        <v>66</v>
      </c>
      <c r="H32" s="22"/>
      <c r="I32" s="22"/>
      <c r="J32" s="21" t="s">
        <v>72</v>
      </c>
      <c r="K32" s="22"/>
      <c r="L32" s="22"/>
      <c r="M32" s="21" t="s">
        <v>59</v>
      </c>
      <c r="N32" s="22"/>
      <c r="O32" s="22"/>
      <c r="P32" s="21" t="s">
        <v>66</v>
      </c>
      <c r="Q32" s="22"/>
      <c r="R32" s="22"/>
      <c r="S32" s="21"/>
    </row>
    <row r="33" spans="4:19">
      <c r="D33" s="21"/>
      <c r="E33" s="22"/>
      <c r="F33" s="22"/>
      <c r="G33" s="21"/>
      <c r="H33" s="22"/>
      <c r="I33" s="22"/>
      <c r="J33" s="21"/>
      <c r="K33" s="22"/>
      <c r="L33" s="22"/>
      <c r="M33" s="21"/>
      <c r="N33" s="22"/>
      <c r="O33" s="22"/>
      <c r="P33" s="21"/>
      <c r="Q33" s="22"/>
      <c r="R33" s="22"/>
      <c r="S33" s="21"/>
    </row>
    <row r="34" spans="4:19">
      <c r="D34" s="21"/>
      <c r="E34" s="22"/>
      <c r="F34" s="22"/>
      <c r="G34" s="21"/>
      <c r="H34" s="22"/>
      <c r="I34" s="22"/>
      <c r="J34" s="21"/>
      <c r="K34" s="22"/>
      <c r="L34" s="22"/>
      <c r="M34" s="21"/>
      <c r="N34" s="22"/>
      <c r="O34" s="22"/>
      <c r="P34" s="21"/>
      <c r="Q34" s="22"/>
      <c r="R34" s="22"/>
      <c r="S34" s="21"/>
    </row>
    <row r="35" spans="4:19">
      <c r="D35" s="21"/>
      <c r="E35" s="22"/>
      <c r="F35" s="22"/>
      <c r="G35" s="21"/>
      <c r="H35" s="22"/>
      <c r="I35" s="22"/>
      <c r="J35" s="21"/>
      <c r="K35" s="22"/>
      <c r="L35" s="22"/>
      <c r="M35" s="21"/>
      <c r="N35" s="22"/>
      <c r="O35" s="22"/>
      <c r="P35" s="21"/>
      <c r="Q35" s="22"/>
      <c r="R35" s="22"/>
      <c r="S35" s="21"/>
    </row>
    <row r="36" spans="4:19">
      <c r="D36" s="21"/>
      <c r="E36" s="22"/>
      <c r="F36" s="22"/>
      <c r="G36" s="21"/>
      <c r="H36" s="22"/>
      <c r="I36" s="22"/>
      <c r="J36" s="21"/>
      <c r="K36" s="22"/>
      <c r="L36" s="22"/>
      <c r="M36" s="21"/>
      <c r="N36" s="22"/>
      <c r="O36" s="22"/>
      <c r="P36" s="21"/>
      <c r="Q36" s="22"/>
      <c r="R36" s="22"/>
      <c r="S36" s="21"/>
    </row>
  </sheetData>
  <mergeCells count="5">
    <mergeCell ref="F2:G2"/>
    <mergeCell ref="I2:J2"/>
    <mergeCell ref="L2:M2"/>
    <mergeCell ref="O2:P2"/>
    <mergeCell ref="R2:S2"/>
  </mergeCells>
  <pageMargins left="0.19685039370078741" right="0.19685039370078741" top="0.19685039370078741" bottom="0.19685039370078741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cp:lastPrinted>2015-12-26T07:33:13Z</cp:lastPrinted>
  <dcterms:created xsi:type="dcterms:W3CDTF">2015-12-26T06:26:01Z</dcterms:created>
  <dcterms:modified xsi:type="dcterms:W3CDTF">2015-12-26T14:44:44Z</dcterms:modified>
</cp:coreProperties>
</file>